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evils - Muzi" sheetId="1" r:id="rId1"/>
  </sheets>
  <definedNames>
    <definedName name="Email">#REF!</definedName>
    <definedName name="Jméno">#REF!</definedName>
    <definedName name="_xlnm.Print_Area" localSheetId="0">'Devils - Muzi'!$A$1:$CD$70</definedName>
    <definedName name="Příjmení">#REF!</definedName>
    <definedName name="Sponzor">#REF!</definedName>
    <definedName name="Telefon">#REF!</definedName>
  </definedNames>
  <calcPr fullCalcOnLoad="1"/>
</workbook>
</file>

<file path=xl/sharedStrings.xml><?xml version="1.0" encoding="utf-8"?>
<sst xmlns="http://schemas.openxmlformats.org/spreadsheetml/2006/main" count="199" uniqueCount="166">
  <si>
    <t>Kodada</t>
  </si>
  <si>
    <t>Jakub</t>
  </si>
  <si>
    <t>Němec</t>
  </si>
  <si>
    <t>Miroslav</t>
  </si>
  <si>
    <t>Štěpán</t>
  </si>
  <si>
    <t>Vohradský</t>
  </si>
  <si>
    <t>Krupka</t>
  </si>
  <si>
    <t>Matěj</t>
  </si>
  <si>
    <t>Sottner</t>
  </si>
  <si>
    <t>Jiří</t>
  </si>
  <si>
    <t>Kopečný</t>
  </si>
  <si>
    <t>Jaroslav</t>
  </si>
  <si>
    <t>Karásek</t>
  </si>
  <si>
    <t>Jan</t>
  </si>
  <si>
    <t>Pavel</t>
  </si>
  <si>
    <t>Faustus</t>
  </si>
  <si>
    <t>Srbek</t>
  </si>
  <si>
    <t>Marek</t>
  </si>
  <si>
    <t>Kosatka</t>
  </si>
  <si>
    <t>Čejp</t>
  </si>
  <si>
    <t>Hejtmánek</t>
  </si>
  <si>
    <t>Lackner</t>
  </si>
  <si>
    <t>Bubník</t>
  </si>
  <si>
    <t>Tomáš</t>
  </si>
  <si>
    <t>David</t>
  </si>
  <si>
    <t>Jezvina</t>
  </si>
  <si>
    <t>Lukáš</t>
  </si>
  <si>
    <t>Horyna</t>
  </si>
  <si>
    <t>Hrček</t>
  </si>
  <si>
    <t>Suchý</t>
  </si>
  <si>
    <t>Janek</t>
  </si>
  <si>
    <t>Fořt</t>
  </si>
  <si>
    <t>Vladimír</t>
  </si>
  <si>
    <t>Karel</t>
  </si>
  <si>
    <t>Bouchal</t>
  </si>
  <si>
    <t>Jirka</t>
  </si>
  <si>
    <t>Kos</t>
  </si>
  <si>
    <t>Honza</t>
  </si>
  <si>
    <t>Musil</t>
  </si>
  <si>
    <t>Vašík</t>
  </si>
  <si>
    <t>Strnad</t>
  </si>
  <si>
    <t>Leo</t>
  </si>
  <si>
    <t>Zwirchmayr</t>
  </si>
  <si>
    <t>Ondřej</t>
  </si>
  <si>
    <t>Jiroušek</t>
  </si>
  <si>
    <t>Barták</t>
  </si>
  <si>
    <t>Eda</t>
  </si>
  <si>
    <t>Sluka</t>
  </si>
  <si>
    <t>Beneš</t>
  </si>
  <si>
    <t xml:space="preserve">Pepa </t>
  </si>
  <si>
    <t>Černohorský</t>
  </si>
  <si>
    <t xml:space="preserve">Roman </t>
  </si>
  <si>
    <t>Koláček</t>
  </si>
  <si>
    <t>Hanák</t>
  </si>
  <si>
    <t>HORN</t>
  </si>
  <si>
    <t>Radek</t>
  </si>
  <si>
    <t>MULLER</t>
  </si>
  <si>
    <t>ŠULC</t>
  </si>
  <si>
    <t>MICKA</t>
  </si>
  <si>
    <t>KOLÁŘ</t>
  </si>
  <si>
    <t>Marcel</t>
  </si>
  <si>
    <t>TUREk</t>
  </si>
  <si>
    <t>Vojtěch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</si>
  <si>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</si>
  <si>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</si>
  <si>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</si>
  <si>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</si>
  <si>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</si>
  <si>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</si>
  <si>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</si>
  <si>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</si>
  <si>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</si>
  <si>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</si>
  <si>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</si>
  <si>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</si>
  <si>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</si>
  <si>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</si>
  <si>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</si>
  <si>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</si>
  <si>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</si>
  <si>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</si>
  <si>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</si>
  <si>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</si>
  <si>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</si>
  <si>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</si>
  <si>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</si>
  <si>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</si>
  <si>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</si>
  <si>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</si>
  <si>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</si>
  <si>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</si>
  <si>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</si>
  <si>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</si>
  <si>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</si>
  <si>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</si>
  <si>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</si>
  <si>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</si>
  <si>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</si>
  <si>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</si>
  <si>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</si>
  <si>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</si>
  <si>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</si>
  <si>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</si>
  <si>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</si>
  <si>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</si>
  <si>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Bechyně</t>
  </si>
  <si>
    <t>Severín</t>
  </si>
  <si>
    <t>Haberling</t>
  </si>
  <si>
    <t>Bíca</t>
  </si>
  <si>
    <t>Bednář</t>
  </si>
  <si>
    <t>43.</t>
  </si>
  <si>
    <t>44.</t>
  </si>
  <si>
    <t>45.</t>
  </si>
  <si>
    <t>Hejduk</t>
  </si>
  <si>
    <t>46.</t>
  </si>
  <si>
    <t>47.</t>
  </si>
  <si>
    <t>48.</t>
  </si>
  <si>
    <t>49.</t>
  </si>
  <si>
    <t>50.</t>
  </si>
  <si>
    <t>51.</t>
  </si>
  <si>
    <t>52.</t>
  </si>
  <si>
    <t>53.</t>
  </si>
  <si>
    <t>7 (61)</t>
  </si>
  <si>
    <t>Pospíšil</t>
  </si>
  <si>
    <t>Beran</t>
  </si>
  <si>
    <t>Venca</t>
  </si>
  <si>
    <t>Stolín</t>
  </si>
  <si>
    <t>Bolehovský</t>
  </si>
  <si>
    <t>Přemysl</t>
  </si>
  <si>
    <t>Hain</t>
  </si>
  <si>
    <t>Veselý</t>
  </si>
  <si>
    <t>Artur</t>
  </si>
  <si>
    <t>Beier</t>
  </si>
  <si>
    <t>Richard</t>
  </si>
  <si>
    <t xml:space="preserve">Bloder </t>
  </si>
  <si>
    <t>Place</t>
  </si>
  <si>
    <t>Name</t>
  </si>
  <si>
    <t>Surname</t>
  </si>
  <si>
    <t>Race number</t>
  </si>
  <si>
    <t>Slalom points</t>
  </si>
  <si>
    <t>Cross points</t>
  </si>
  <si>
    <t>Overall points</t>
  </si>
  <si>
    <t>Pořadí</t>
  </si>
  <si>
    <t>Jméno</t>
  </si>
  <si>
    <t>Příjmení</t>
  </si>
  <si>
    <t>Startovní číslo</t>
  </si>
  <si>
    <t>Čas</t>
  </si>
  <si>
    <t>Body Slalom</t>
  </si>
  <si>
    <t>Body Cross</t>
  </si>
  <si>
    <t>Body celkem</t>
  </si>
  <si>
    <t>Lenka</t>
  </si>
  <si>
    <t>Novotná</t>
  </si>
  <si>
    <t>Borovickova</t>
  </si>
  <si>
    <t xml:space="preserve">Katka </t>
  </si>
  <si>
    <t>Tomečková</t>
  </si>
  <si>
    <t>Eliška</t>
  </si>
  <si>
    <t>Beranová</t>
  </si>
  <si>
    <t>Bětka</t>
  </si>
  <si>
    <t>Brabcová</t>
  </si>
  <si>
    <t>Eva</t>
  </si>
  <si>
    <t>Chobolová</t>
  </si>
  <si>
    <t>Hanzalová</t>
  </si>
  <si>
    <t>Kateřina</t>
  </si>
  <si>
    <t>Migdauová</t>
  </si>
  <si>
    <t>OVERALL RESULTS - DEVILS EXTREME RACE 2008 - MEN CATEGORY</t>
  </si>
  <si>
    <t>OVERALL RESULTS - DEVILS EXTREME RACE 2008 - WOMEN CATEGORY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</si>
</sst>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6" fillId="0" borderId="5" xfId="17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1" fontId="7" fillId="0" borderId="0" xfId="0" applyNumberFormat="1" applyFont="1" applyAlignment="1">
      <alignment/>
    </xf>
    <xf numFmtId="1" fontId="1" fillId="0" borderId="5" xfId="17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5" xfId="17" applyFont="1" applyBorder="1" applyAlignment="1">
      <alignment/>
    </xf>
    <xf numFmtId="1" fontId="9" fillId="0" borderId="5" xfId="17" applyNumberFormat="1" applyFont="1" applyBorder="1" applyAlignment="1">
      <alignment/>
    </xf>
    <xf numFmtId="0" fontId="9" fillId="0" borderId="5" xfId="17" applyFont="1" applyBorder="1" applyAlignment="1">
      <alignment horizontal="right"/>
    </xf>
    <xf numFmtId="0" fontId="9" fillId="0" borderId="6" xfId="17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6" fontId="1" fillId="0" borderId="16" xfId="0" applyNumberFormat="1" applyFont="1" applyBorder="1" applyAlignment="1">
      <alignment horizontal="center"/>
    </xf>
    <xf numFmtId="4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6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46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46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CD72"/>
  <sheetViews>
    <sheetView tabSelected="1" workbookViewId="0" topLeftCell="A55">
      <selection activeCell="CD70" sqref="A1:CD70"/>
    </sheetView>
  </sheetViews>
  <sheetFormatPr defaultColWidth="9.140625" defaultRowHeight="12.75"/>
  <cols>
    <col min="2" max="2" width="13.57421875" style="0" customWidth="1"/>
    <col min="3" max="3" width="16.28125" style="0" customWidth="1"/>
    <col min="4" max="4" width="14.8515625" style="0" customWidth="1"/>
    <col min="5" max="5" width="14.140625" style="0" customWidth="1"/>
    <col min="6" max="6" width="18.28125" style="11" customWidth="1"/>
    <col min="7" max="7" width="17.28125" style="0" customWidth="1"/>
    <col min="8" max="8" width="16.421875" style="0" customWidth="1"/>
    <col min="9" max="81" width="0" style="0" hidden="1" customWidth="1"/>
  </cols>
  <sheetData>
    <row r="1" ht="15" thickBot="1"/>
    <row r="2" spans="2:8" ht="13.5" thickTop="1">
      <c r="B2" s="22" t="s">
        <v>164</v>
      </c>
      <c r="C2" s="23"/>
      <c r="D2" s="23"/>
      <c r="E2" s="23"/>
      <c r="F2" s="23"/>
      <c r="G2" s="23"/>
      <c r="H2" s="24"/>
    </row>
    <row r="3" spans="2:8" ht="13.5" thickBot="1">
      <c r="B3" s="25"/>
      <c r="C3" s="26"/>
      <c r="D3" s="26"/>
      <c r="E3" s="26"/>
      <c r="F3" s="26"/>
      <c r="G3" s="26"/>
      <c r="H3" s="27"/>
    </row>
    <row r="4" spans="2:8" ht="14.25" thickBot="1" thickTop="1">
      <c r="B4" s="4" t="s">
        <v>135</v>
      </c>
      <c r="C4" s="15" t="s">
        <v>136</v>
      </c>
      <c r="D4" s="15" t="s">
        <v>137</v>
      </c>
      <c r="E4" s="15" t="s">
        <v>138</v>
      </c>
      <c r="F4" s="15" t="s">
        <v>139</v>
      </c>
      <c r="G4" s="15" t="s">
        <v>140</v>
      </c>
      <c r="H4" s="16" t="s">
        <v>141</v>
      </c>
    </row>
    <row r="5" spans="2:8" ht="13.5" thickBot="1">
      <c r="B5" s="5" t="s">
        <v>63</v>
      </c>
      <c r="C5" s="6" t="s">
        <v>106</v>
      </c>
      <c r="D5" s="6" t="s">
        <v>107</v>
      </c>
      <c r="E5" s="19">
        <v>45</v>
      </c>
      <c r="F5" s="7">
        <v>49</v>
      </c>
      <c r="G5" s="7">
        <v>48</v>
      </c>
      <c r="H5" s="2">
        <f aca="true" t="shared" si="0" ref="H5:H35">SUM(F5:G5)</f>
        <v>97</v>
      </c>
    </row>
    <row r="6" spans="2:8" ht="13.5" thickBot="1">
      <c r="B6" s="5" t="s">
        <v>64</v>
      </c>
      <c r="C6" s="6" t="s">
        <v>23</v>
      </c>
      <c r="D6" s="6" t="s">
        <v>50</v>
      </c>
      <c r="E6" s="18">
        <v>27</v>
      </c>
      <c r="F6" s="7">
        <v>49</v>
      </c>
      <c r="G6" s="7">
        <v>42</v>
      </c>
      <c r="H6" s="2">
        <f t="shared" si="0"/>
        <v>91</v>
      </c>
    </row>
    <row r="7" spans="2:8" ht="13.5" thickBot="1">
      <c r="B7" s="5" t="s">
        <v>65</v>
      </c>
      <c r="C7" s="6" t="s">
        <v>46</v>
      </c>
      <c r="D7" s="6" t="s">
        <v>47</v>
      </c>
      <c r="E7" s="18">
        <v>24</v>
      </c>
      <c r="F7" s="7">
        <v>54</v>
      </c>
      <c r="G7" s="7">
        <v>30</v>
      </c>
      <c r="H7" s="2">
        <f t="shared" si="0"/>
        <v>84</v>
      </c>
    </row>
    <row r="8" spans="2:8" ht="13.5" thickBot="1">
      <c r="B8" s="5" t="s">
        <v>66</v>
      </c>
      <c r="C8" s="6" t="s">
        <v>26</v>
      </c>
      <c r="D8" s="6" t="s">
        <v>27</v>
      </c>
      <c r="E8" s="19">
        <v>53</v>
      </c>
      <c r="F8" s="7">
        <v>53</v>
      </c>
      <c r="G8" s="7">
        <v>30</v>
      </c>
      <c r="H8" s="2">
        <f t="shared" si="0"/>
        <v>83</v>
      </c>
    </row>
    <row r="9" spans="2:8" ht="13.5" thickBot="1">
      <c r="B9" s="5" t="s">
        <v>67</v>
      </c>
      <c r="C9" s="6" t="s">
        <v>13</v>
      </c>
      <c r="D9" s="6" t="s">
        <v>22</v>
      </c>
      <c r="E9" s="18">
        <v>43</v>
      </c>
      <c r="F9" s="7">
        <v>46</v>
      </c>
      <c r="G9" s="7">
        <v>36</v>
      </c>
      <c r="H9" s="2">
        <f t="shared" si="0"/>
        <v>82</v>
      </c>
    </row>
    <row r="10" spans="2:8" ht="13.5" thickBot="1">
      <c r="B10" s="5" t="s">
        <v>68</v>
      </c>
      <c r="C10" s="6" t="s">
        <v>7</v>
      </c>
      <c r="D10" s="6" t="s">
        <v>8</v>
      </c>
      <c r="E10" s="18">
        <v>13</v>
      </c>
      <c r="F10" s="7">
        <v>49</v>
      </c>
      <c r="G10" s="7">
        <v>30</v>
      </c>
      <c r="H10" s="2">
        <f t="shared" si="0"/>
        <v>79</v>
      </c>
    </row>
    <row r="11" spans="2:8" ht="13.5" thickBot="1">
      <c r="B11" s="5" t="s">
        <v>69</v>
      </c>
      <c r="C11" s="6" t="s">
        <v>3</v>
      </c>
      <c r="D11" s="6" t="s">
        <v>0</v>
      </c>
      <c r="E11" s="18">
        <v>1</v>
      </c>
      <c r="F11" s="7">
        <v>46</v>
      </c>
      <c r="G11" s="7">
        <v>30</v>
      </c>
      <c r="H11" s="2">
        <f t="shared" si="0"/>
        <v>76</v>
      </c>
    </row>
    <row r="12" spans="2:8" ht="13.5" thickBot="1">
      <c r="B12" s="5" t="s">
        <v>70</v>
      </c>
      <c r="C12" s="6" t="s">
        <v>1</v>
      </c>
      <c r="D12" s="6" t="s">
        <v>2</v>
      </c>
      <c r="E12" s="20" t="s">
        <v>122</v>
      </c>
      <c r="F12" s="7">
        <v>52</v>
      </c>
      <c r="G12" s="7">
        <v>20</v>
      </c>
      <c r="H12" s="2">
        <f t="shared" si="0"/>
        <v>72</v>
      </c>
    </row>
    <row r="13" spans="2:8" ht="13.5" thickBot="1">
      <c r="B13" s="5" t="s">
        <v>71</v>
      </c>
      <c r="C13" s="6" t="s">
        <v>9</v>
      </c>
      <c r="D13" s="6" t="s">
        <v>10</v>
      </c>
      <c r="E13" s="18">
        <v>18</v>
      </c>
      <c r="F13" s="7">
        <v>50</v>
      </c>
      <c r="G13" s="7">
        <v>20</v>
      </c>
      <c r="H13" s="2">
        <f t="shared" si="0"/>
        <v>70</v>
      </c>
    </row>
    <row r="14" spans="2:8" ht="13.5" thickBot="1">
      <c r="B14" s="5" t="s">
        <v>72</v>
      </c>
      <c r="C14" s="6" t="s">
        <v>4</v>
      </c>
      <c r="D14" s="6" t="s">
        <v>5</v>
      </c>
      <c r="E14" s="18">
        <v>8</v>
      </c>
      <c r="F14" s="7">
        <v>49</v>
      </c>
      <c r="G14" s="7">
        <v>20</v>
      </c>
      <c r="H14" s="2">
        <f t="shared" si="0"/>
        <v>69</v>
      </c>
    </row>
    <row r="15" spans="2:8" ht="13.5" thickBot="1">
      <c r="B15" s="5" t="s">
        <v>73</v>
      </c>
      <c r="C15" s="9" t="s">
        <v>62</v>
      </c>
      <c r="D15" s="6" t="s">
        <v>20</v>
      </c>
      <c r="E15" s="18">
        <v>37</v>
      </c>
      <c r="F15" s="7">
        <v>48</v>
      </c>
      <c r="G15" s="7">
        <v>20</v>
      </c>
      <c r="H15" s="2">
        <f t="shared" si="0"/>
        <v>68</v>
      </c>
    </row>
    <row r="16" spans="2:8" ht="13.5" thickBot="1">
      <c r="B16" s="5" t="s">
        <v>74</v>
      </c>
      <c r="C16" s="6" t="s">
        <v>37</v>
      </c>
      <c r="D16" s="6" t="s">
        <v>19</v>
      </c>
      <c r="E16" s="18">
        <v>33</v>
      </c>
      <c r="F16" s="7">
        <v>47</v>
      </c>
      <c r="G16" s="7">
        <v>20</v>
      </c>
      <c r="H16" s="2">
        <f t="shared" si="0"/>
        <v>67</v>
      </c>
    </row>
    <row r="17" spans="2:8" ht="13.5" thickBot="1">
      <c r="B17" s="5" t="s">
        <v>75</v>
      </c>
      <c r="C17" s="6" t="s">
        <v>23</v>
      </c>
      <c r="D17" s="6" t="s">
        <v>123</v>
      </c>
      <c r="E17" s="19">
        <v>50</v>
      </c>
      <c r="F17" s="7">
        <v>45</v>
      </c>
      <c r="G17" s="7">
        <v>20</v>
      </c>
      <c r="H17" s="2">
        <f t="shared" si="0"/>
        <v>65</v>
      </c>
    </row>
    <row r="18" spans="2:8" ht="13.5" thickBot="1">
      <c r="B18" s="5" t="s">
        <v>76</v>
      </c>
      <c r="C18" s="6" t="s">
        <v>37</v>
      </c>
      <c r="D18" s="6" t="s">
        <v>38</v>
      </c>
      <c r="E18" s="18">
        <v>14</v>
      </c>
      <c r="F18" s="7">
        <v>43</v>
      </c>
      <c r="G18" s="7">
        <v>20</v>
      </c>
      <c r="H18" s="2">
        <f t="shared" si="0"/>
        <v>63</v>
      </c>
    </row>
    <row r="19" spans="2:8" ht="13.5" thickBot="1">
      <c r="B19" s="5" t="s">
        <v>77</v>
      </c>
      <c r="C19" s="6" t="s">
        <v>32</v>
      </c>
      <c r="D19" s="6" t="s">
        <v>31</v>
      </c>
      <c r="E19" s="18">
        <v>31</v>
      </c>
      <c r="F19" s="12">
        <v>48</v>
      </c>
      <c r="G19" s="7">
        <v>10</v>
      </c>
      <c r="H19" s="2">
        <f t="shared" si="0"/>
        <v>58</v>
      </c>
    </row>
    <row r="20" spans="2:8" ht="13.5" thickBot="1">
      <c r="B20" s="5" t="s">
        <v>78</v>
      </c>
      <c r="C20" s="6" t="s">
        <v>35</v>
      </c>
      <c r="D20" s="6" t="s">
        <v>36</v>
      </c>
      <c r="E20" s="18">
        <v>10</v>
      </c>
      <c r="F20" s="12">
        <v>47</v>
      </c>
      <c r="G20" s="7">
        <v>10</v>
      </c>
      <c r="H20" s="2">
        <f t="shared" si="0"/>
        <v>57</v>
      </c>
    </row>
    <row r="21" spans="2:8" ht="13.5" thickBot="1">
      <c r="B21" s="5" t="s">
        <v>79</v>
      </c>
      <c r="C21" s="6" t="s">
        <v>51</v>
      </c>
      <c r="D21" s="6" t="s">
        <v>52</v>
      </c>
      <c r="E21" s="18">
        <v>32</v>
      </c>
      <c r="F21" s="12">
        <v>46</v>
      </c>
      <c r="G21" s="7">
        <v>10</v>
      </c>
      <c r="H21" s="2">
        <f t="shared" si="0"/>
        <v>56</v>
      </c>
    </row>
    <row r="22" spans="2:8" ht="13.5" thickBot="1">
      <c r="B22" s="5" t="s">
        <v>80</v>
      </c>
      <c r="C22" s="6" t="s">
        <v>30</v>
      </c>
      <c r="D22" s="8"/>
      <c r="E22" s="19">
        <v>28</v>
      </c>
      <c r="F22" s="7">
        <v>35</v>
      </c>
      <c r="G22" s="7">
        <v>20</v>
      </c>
      <c r="H22" s="2">
        <f t="shared" si="0"/>
        <v>55</v>
      </c>
    </row>
    <row r="23" spans="2:8" ht="13.5" thickBot="1">
      <c r="B23" s="5" t="s">
        <v>81</v>
      </c>
      <c r="C23" s="9" t="s">
        <v>43</v>
      </c>
      <c r="D23" s="6" t="s">
        <v>56</v>
      </c>
      <c r="E23" s="18">
        <v>40</v>
      </c>
      <c r="F23" s="13">
        <v>44</v>
      </c>
      <c r="G23" s="7">
        <v>10</v>
      </c>
      <c r="H23" s="2">
        <f t="shared" si="0"/>
        <v>54</v>
      </c>
    </row>
    <row r="24" spans="2:8" ht="13.5" thickBot="1">
      <c r="B24" s="5" t="s">
        <v>82</v>
      </c>
      <c r="C24" s="6" t="s">
        <v>11</v>
      </c>
      <c r="D24" s="6" t="s">
        <v>12</v>
      </c>
      <c r="E24" s="18">
        <v>60</v>
      </c>
      <c r="F24" s="13">
        <v>42</v>
      </c>
      <c r="G24" s="7">
        <v>10</v>
      </c>
      <c r="H24" s="2">
        <f t="shared" si="0"/>
        <v>52</v>
      </c>
    </row>
    <row r="25" spans="2:8" ht="13.5" thickBot="1">
      <c r="B25" s="5" t="s">
        <v>83</v>
      </c>
      <c r="C25" s="6" t="s">
        <v>131</v>
      </c>
      <c r="D25" s="6" t="s">
        <v>132</v>
      </c>
      <c r="E25" s="19">
        <v>59</v>
      </c>
      <c r="F25" s="13">
        <v>42</v>
      </c>
      <c r="G25" s="7">
        <v>10</v>
      </c>
      <c r="H25" s="2">
        <f t="shared" si="0"/>
        <v>52</v>
      </c>
    </row>
    <row r="26" spans="2:8" ht="13.5" thickBot="1">
      <c r="B26" s="5" t="s">
        <v>84</v>
      </c>
      <c r="C26" s="6" t="s">
        <v>33</v>
      </c>
      <c r="D26" s="6" t="s">
        <v>34</v>
      </c>
      <c r="E26" s="18">
        <v>5</v>
      </c>
      <c r="F26" s="13">
        <v>41</v>
      </c>
      <c r="G26" s="7">
        <v>10</v>
      </c>
      <c r="H26" s="2">
        <f t="shared" si="0"/>
        <v>51</v>
      </c>
    </row>
    <row r="27" spans="2:8" ht="13.5" thickBot="1">
      <c r="B27" s="5" t="s">
        <v>85</v>
      </c>
      <c r="C27" s="6" t="s">
        <v>43</v>
      </c>
      <c r="D27" s="6" t="s">
        <v>6</v>
      </c>
      <c r="E27" s="18">
        <v>20</v>
      </c>
      <c r="F27" s="12">
        <v>51</v>
      </c>
      <c r="G27" s="7">
        <v>0</v>
      </c>
      <c r="H27" s="2">
        <f t="shared" si="0"/>
        <v>51</v>
      </c>
    </row>
    <row r="28" spans="2:8" ht="13.5" thickBot="1">
      <c r="B28" s="5" t="s">
        <v>86</v>
      </c>
      <c r="C28" s="6" t="s">
        <v>9</v>
      </c>
      <c r="D28" s="6" t="s">
        <v>16</v>
      </c>
      <c r="E28" s="18">
        <v>21</v>
      </c>
      <c r="F28" s="13">
        <v>40</v>
      </c>
      <c r="G28" s="7">
        <v>10</v>
      </c>
      <c r="H28" s="2">
        <f t="shared" si="0"/>
        <v>50</v>
      </c>
    </row>
    <row r="29" spans="2:8" ht="13.5" thickBot="1">
      <c r="B29" s="5" t="s">
        <v>87</v>
      </c>
      <c r="C29" s="9" t="s">
        <v>60</v>
      </c>
      <c r="D29" s="6" t="s">
        <v>134</v>
      </c>
      <c r="E29" s="18">
        <v>41</v>
      </c>
      <c r="F29" s="13">
        <v>39</v>
      </c>
      <c r="G29" s="7">
        <v>10</v>
      </c>
      <c r="H29" s="2">
        <f t="shared" si="0"/>
        <v>49</v>
      </c>
    </row>
    <row r="30" spans="2:8" ht="13.5" thickBot="1">
      <c r="B30" s="5" t="s">
        <v>88</v>
      </c>
      <c r="C30" s="6" t="s">
        <v>13</v>
      </c>
      <c r="D30" s="6" t="s">
        <v>29</v>
      </c>
      <c r="E30" s="18">
        <v>11</v>
      </c>
      <c r="F30" s="13">
        <v>38</v>
      </c>
      <c r="G30" s="7">
        <v>10</v>
      </c>
      <c r="H30" s="2">
        <f t="shared" si="0"/>
        <v>48</v>
      </c>
    </row>
    <row r="31" spans="2:8" ht="13.5" thickBot="1">
      <c r="B31" s="5" t="s">
        <v>89</v>
      </c>
      <c r="C31" s="6" t="s">
        <v>24</v>
      </c>
      <c r="D31" s="6" t="s">
        <v>126</v>
      </c>
      <c r="E31" s="19">
        <v>54</v>
      </c>
      <c r="F31" s="13">
        <v>37</v>
      </c>
      <c r="G31" s="7">
        <v>10</v>
      </c>
      <c r="H31" s="2">
        <f t="shared" si="0"/>
        <v>47</v>
      </c>
    </row>
    <row r="32" spans="2:8" ht="13.5" thickBot="1">
      <c r="B32" s="5" t="s">
        <v>90</v>
      </c>
      <c r="C32" s="6" t="s">
        <v>128</v>
      </c>
      <c r="D32" s="6" t="s">
        <v>129</v>
      </c>
      <c r="E32" s="19">
        <v>56</v>
      </c>
      <c r="F32" s="12">
        <v>46</v>
      </c>
      <c r="G32" s="7">
        <v>0</v>
      </c>
      <c r="H32" s="2">
        <f t="shared" si="0"/>
        <v>46</v>
      </c>
    </row>
    <row r="33" spans="2:8" ht="13.5" thickBot="1">
      <c r="B33" s="5" t="s">
        <v>91</v>
      </c>
      <c r="C33" s="6" t="s">
        <v>14</v>
      </c>
      <c r="D33" s="6" t="s">
        <v>15</v>
      </c>
      <c r="E33" s="18">
        <v>34</v>
      </c>
      <c r="F33" s="13">
        <v>35</v>
      </c>
      <c r="G33" s="7">
        <v>10</v>
      </c>
      <c r="H33" s="2">
        <f t="shared" si="0"/>
        <v>45</v>
      </c>
    </row>
    <row r="34" spans="2:8" ht="13.5" thickBot="1">
      <c r="B34" s="5" t="s">
        <v>92</v>
      </c>
      <c r="C34" s="6" t="s">
        <v>49</v>
      </c>
      <c r="D34" s="6" t="s">
        <v>48</v>
      </c>
      <c r="E34" s="18">
        <v>25</v>
      </c>
      <c r="F34" s="12">
        <v>44</v>
      </c>
      <c r="G34" s="7">
        <v>0</v>
      </c>
      <c r="H34" s="2">
        <f t="shared" si="0"/>
        <v>44</v>
      </c>
    </row>
    <row r="35" spans="2:8" ht="13.5" thickBot="1">
      <c r="B35" s="5" t="s">
        <v>93</v>
      </c>
      <c r="C35" s="6" t="s">
        <v>125</v>
      </c>
      <c r="D35" s="6" t="s">
        <v>25</v>
      </c>
      <c r="E35" s="19">
        <v>52</v>
      </c>
      <c r="F35" s="13">
        <v>33</v>
      </c>
      <c r="G35" s="7">
        <v>10</v>
      </c>
      <c r="H35" s="2">
        <f t="shared" si="0"/>
        <v>43</v>
      </c>
    </row>
    <row r="36" spans="2:8" ht="13.5" thickBot="1">
      <c r="B36" s="5" t="s">
        <v>94</v>
      </c>
      <c r="C36" s="6" t="s">
        <v>9</v>
      </c>
      <c r="D36" s="6" t="s">
        <v>124</v>
      </c>
      <c r="E36" s="19">
        <v>51</v>
      </c>
      <c r="F36" s="13">
        <v>32</v>
      </c>
      <c r="G36" s="7">
        <v>10</v>
      </c>
      <c r="H36" s="2">
        <f aca="true" t="shared" si="1" ref="H36:H57">SUM(F36:G36)</f>
        <v>42</v>
      </c>
    </row>
    <row r="37" spans="2:8" ht="13.5" thickBot="1">
      <c r="B37" s="5" t="s">
        <v>95</v>
      </c>
      <c r="C37" s="6" t="s">
        <v>9</v>
      </c>
      <c r="D37" s="6" t="s">
        <v>127</v>
      </c>
      <c r="E37" s="19">
        <v>55</v>
      </c>
      <c r="F37" s="12">
        <v>41</v>
      </c>
      <c r="G37" s="7">
        <v>0</v>
      </c>
      <c r="H37" s="2">
        <f t="shared" si="1"/>
        <v>41</v>
      </c>
    </row>
    <row r="38" spans="2:8" ht="13.5" thickBot="1">
      <c r="B38" s="5" t="s">
        <v>96</v>
      </c>
      <c r="C38" s="6" t="s">
        <v>41</v>
      </c>
      <c r="D38" s="6" t="s">
        <v>42</v>
      </c>
      <c r="E38" s="18">
        <v>16</v>
      </c>
      <c r="F38" s="12">
        <v>40</v>
      </c>
      <c r="G38" s="7">
        <v>0</v>
      </c>
      <c r="H38" s="2">
        <f t="shared" si="1"/>
        <v>40</v>
      </c>
    </row>
    <row r="39" spans="2:8" ht="13.5" thickBot="1">
      <c r="B39" s="5" t="s">
        <v>97</v>
      </c>
      <c r="C39" s="6" t="s">
        <v>9</v>
      </c>
      <c r="D39" s="6" t="s">
        <v>17</v>
      </c>
      <c r="E39" s="18">
        <v>6</v>
      </c>
      <c r="F39" s="13">
        <v>28</v>
      </c>
      <c r="G39" s="7">
        <v>10</v>
      </c>
      <c r="H39" s="2">
        <f t="shared" si="1"/>
        <v>38</v>
      </c>
    </row>
    <row r="40" spans="2:8" ht="13.5" thickBot="1">
      <c r="B40" s="5" t="s">
        <v>98</v>
      </c>
      <c r="C40" s="6" t="s">
        <v>23</v>
      </c>
      <c r="D40" s="6" t="s">
        <v>44</v>
      </c>
      <c r="E40" s="18">
        <v>19</v>
      </c>
      <c r="F40" s="12">
        <v>38</v>
      </c>
      <c r="G40" s="7">
        <v>0</v>
      </c>
      <c r="H40" s="2">
        <f t="shared" si="1"/>
        <v>38</v>
      </c>
    </row>
    <row r="41" spans="2:8" ht="13.5" thickBot="1">
      <c r="B41" s="5" t="s">
        <v>99</v>
      </c>
      <c r="C41" s="6" t="s">
        <v>33</v>
      </c>
      <c r="D41" s="6" t="s">
        <v>45</v>
      </c>
      <c r="E41" s="18">
        <v>22</v>
      </c>
      <c r="F41" s="12">
        <v>37</v>
      </c>
      <c r="G41" s="7">
        <v>0</v>
      </c>
      <c r="H41" s="2">
        <f t="shared" si="1"/>
        <v>37</v>
      </c>
    </row>
    <row r="42" spans="2:8" ht="13.5" thickBot="1">
      <c r="B42" s="5" t="s">
        <v>100</v>
      </c>
      <c r="C42" s="6" t="s">
        <v>7</v>
      </c>
      <c r="D42" s="6" t="s">
        <v>130</v>
      </c>
      <c r="E42" s="19">
        <v>57</v>
      </c>
      <c r="F42" s="12">
        <v>36</v>
      </c>
      <c r="G42" s="7">
        <v>0</v>
      </c>
      <c r="H42" s="2">
        <f t="shared" si="1"/>
        <v>36</v>
      </c>
    </row>
    <row r="43" spans="2:8" ht="13.5" thickBot="1">
      <c r="B43" s="5" t="s">
        <v>101</v>
      </c>
      <c r="C43" s="6" t="s">
        <v>39</v>
      </c>
      <c r="D43" s="6" t="s">
        <v>40</v>
      </c>
      <c r="E43" s="18">
        <v>23</v>
      </c>
      <c r="F43" s="12">
        <v>25</v>
      </c>
      <c r="G43" s="7">
        <v>10</v>
      </c>
      <c r="H43" s="2">
        <f t="shared" si="1"/>
        <v>35</v>
      </c>
    </row>
    <row r="44" spans="2:8" ht="13.5" thickBot="1">
      <c r="B44" s="5" t="s">
        <v>102</v>
      </c>
      <c r="C44" s="6" t="s">
        <v>3</v>
      </c>
      <c r="D44" s="6" t="s">
        <v>57</v>
      </c>
      <c r="E44" s="18">
        <v>99</v>
      </c>
      <c r="F44" s="12">
        <v>34</v>
      </c>
      <c r="G44" s="7">
        <v>0</v>
      </c>
      <c r="H44" s="2">
        <f t="shared" si="1"/>
        <v>34</v>
      </c>
    </row>
    <row r="45" spans="2:8" ht="13.5" thickBot="1">
      <c r="B45" s="5" t="s">
        <v>103</v>
      </c>
      <c r="C45" s="9" t="s">
        <v>1</v>
      </c>
      <c r="D45" s="6" t="s">
        <v>58</v>
      </c>
      <c r="E45" s="18">
        <v>100</v>
      </c>
      <c r="F45" s="12">
        <v>32</v>
      </c>
      <c r="G45" s="7">
        <v>0</v>
      </c>
      <c r="H45" s="2">
        <f t="shared" si="1"/>
        <v>32</v>
      </c>
    </row>
    <row r="46" spans="2:8" ht="13.5" thickBot="1">
      <c r="B46" s="5" t="s">
        <v>104</v>
      </c>
      <c r="C46" s="6" t="s">
        <v>26</v>
      </c>
      <c r="D46" s="6" t="s">
        <v>108</v>
      </c>
      <c r="E46" s="19">
        <v>46</v>
      </c>
      <c r="F46" s="12">
        <v>31</v>
      </c>
      <c r="G46" s="7">
        <v>0</v>
      </c>
      <c r="H46" s="2">
        <f t="shared" si="1"/>
        <v>31</v>
      </c>
    </row>
    <row r="47" spans="2:8" ht="13.5" thickBot="1">
      <c r="B47" s="5" t="s">
        <v>110</v>
      </c>
      <c r="C47" s="9" t="s">
        <v>13</v>
      </c>
      <c r="D47" s="6" t="s">
        <v>57</v>
      </c>
      <c r="E47" s="18">
        <v>98</v>
      </c>
      <c r="F47" s="12">
        <v>30</v>
      </c>
      <c r="G47" s="7">
        <v>0</v>
      </c>
      <c r="H47" s="2">
        <f t="shared" si="1"/>
        <v>30</v>
      </c>
    </row>
    <row r="48" spans="2:8" ht="13.5" thickBot="1">
      <c r="B48" s="5" t="s">
        <v>111</v>
      </c>
      <c r="C48" s="9" t="s">
        <v>55</v>
      </c>
      <c r="D48" s="6" t="s">
        <v>54</v>
      </c>
      <c r="E48" s="18">
        <v>38</v>
      </c>
      <c r="F48" s="12">
        <v>29</v>
      </c>
      <c r="G48" s="7">
        <v>0</v>
      </c>
      <c r="H48" s="2">
        <f t="shared" si="1"/>
        <v>29</v>
      </c>
    </row>
    <row r="49" spans="2:8" ht="13.5" thickBot="1">
      <c r="B49" s="5" t="s">
        <v>112</v>
      </c>
      <c r="C49" s="6"/>
      <c r="D49" s="6" t="s">
        <v>18</v>
      </c>
      <c r="E49" s="18">
        <v>9</v>
      </c>
      <c r="F49" s="12">
        <v>28</v>
      </c>
      <c r="G49" s="7">
        <v>0</v>
      </c>
      <c r="H49" s="2">
        <f t="shared" si="1"/>
        <v>28</v>
      </c>
    </row>
    <row r="50" spans="2:8" ht="13.5" thickBot="1">
      <c r="B50" s="5" t="s">
        <v>114</v>
      </c>
      <c r="C50" s="6" t="s">
        <v>9</v>
      </c>
      <c r="D50" s="6" t="s">
        <v>61</v>
      </c>
      <c r="E50" s="18">
        <v>36</v>
      </c>
      <c r="F50" s="12">
        <v>27</v>
      </c>
      <c r="G50" s="7">
        <v>0</v>
      </c>
      <c r="H50" s="2">
        <f t="shared" si="1"/>
        <v>27</v>
      </c>
    </row>
    <row r="51" spans="2:8" ht="13.5" thickBot="1">
      <c r="B51" s="5" t="s">
        <v>115</v>
      </c>
      <c r="C51" s="6" t="s">
        <v>7</v>
      </c>
      <c r="D51" s="6" t="s">
        <v>105</v>
      </c>
      <c r="E51" s="19">
        <v>44</v>
      </c>
      <c r="F51" s="12">
        <v>26</v>
      </c>
      <c r="G51" s="7">
        <v>0</v>
      </c>
      <c r="H51" s="2">
        <f t="shared" si="1"/>
        <v>26</v>
      </c>
    </row>
    <row r="52" spans="2:8" ht="13.5" thickBot="1">
      <c r="B52" s="5" t="s">
        <v>116</v>
      </c>
      <c r="C52" s="6" t="s">
        <v>14</v>
      </c>
      <c r="D52" s="6" t="s">
        <v>109</v>
      </c>
      <c r="E52" s="19">
        <v>48</v>
      </c>
      <c r="F52" s="12">
        <v>24</v>
      </c>
      <c r="G52" s="7">
        <v>0</v>
      </c>
      <c r="H52" s="2">
        <f t="shared" si="1"/>
        <v>24</v>
      </c>
    </row>
    <row r="53" spans="2:8" ht="13.5" thickBot="1">
      <c r="B53" s="5" t="s">
        <v>117</v>
      </c>
      <c r="C53" s="6" t="s">
        <v>13</v>
      </c>
      <c r="D53" s="6" t="s">
        <v>21</v>
      </c>
      <c r="E53" s="18">
        <v>17</v>
      </c>
      <c r="F53" s="13">
        <v>23</v>
      </c>
      <c r="G53" s="7">
        <v>0</v>
      </c>
      <c r="H53" s="2">
        <f t="shared" si="1"/>
        <v>23</v>
      </c>
    </row>
    <row r="54" spans="2:8" ht="13.5" thickBot="1">
      <c r="B54" s="5" t="s">
        <v>118</v>
      </c>
      <c r="C54" s="6" t="s">
        <v>43</v>
      </c>
      <c r="D54" s="6" t="s">
        <v>113</v>
      </c>
      <c r="E54" s="19">
        <v>49</v>
      </c>
      <c r="F54" s="13">
        <v>22</v>
      </c>
      <c r="G54" s="7">
        <v>0</v>
      </c>
      <c r="H54" s="2">
        <f t="shared" si="1"/>
        <v>22</v>
      </c>
    </row>
    <row r="55" spans="2:8" ht="13.5" thickBot="1">
      <c r="B55" s="5" t="s">
        <v>119</v>
      </c>
      <c r="C55" s="6" t="s">
        <v>133</v>
      </c>
      <c r="D55" s="6" t="s">
        <v>28</v>
      </c>
      <c r="E55" s="19">
        <v>68</v>
      </c>
      <c r="F55" s="13">
        <v>21</v>
      </c>
      <c r="G55" s="7">
        <v>0</v>
      </c>
      <c r="H55" s="2">
        <f t="shared" si="1"/>
        <v>21</v>
      </c>
    </row>
    <row r="56" spans="2:8" ht="13.5" thickBot="1">
      <c r="B56" s="5" t="s">
        <v>120</v>
      </c>
      <c r="C56" s="9" t="s">
        <v>32</v>
      </c>
      <c r="D56" s="6" t="s">
        <v>59</v>
      </c>
      <c r="E56" s="18">
        <v>42</v>
      </c>
      <c r="F56" s="13">
        <v>1</v>
      </c>
      <c r="G56" s="7">
        <v>0</v>
      </c>
      <c r="H56" s="2">
        <f t="shared" si="1"/>
        <v>1</v>
      </c>
    </row>
    <row r="57" spans="2:8" ht="13.5" thickBot="1">
      <c r="B57" s="5" t="s">
        <v>121</v>
      </c>
      <c r="C57" s="10" t="s">
        <v>23</v>
      </c>
      <c r="D57" s="10" t="s">
        <v>53</v>
      </c>
      <c r="E57" s="21">
        <v>26</v>
      </c>
      <c r="F57" s="14">
        <v>1</v>
      </c>
      <c r="G57" s="17">
        <v>0</v>
      </c>
      <c r="H57" s="3">
        <f t="shared" si="1"/>
        <v>1</v>
      </c>
    </row>
    <row r="58" spans="3:8" ht="18.75" thickBot="1">
      <c r="C58" s="1"/>
      <c r="D58" s="1"/>
      <c r="E58" s="1"/>
      <c r="G58" s="1"/>
      <c r="H58" s="1"/>
    </row>
    <row r="59" spans="2:82" ht="13.5" thickTop="1">
      <c r="B59" s="22" t="s">
        <v>165</v>
      </c>
      <c r="C59" s="23"/>
      <c r="D59" s="23"/>
      <c r="E59" s="23"/>
      <c r="F59" s="23"/>
      <c r="G59" s="23"/>
      <c r="H59" s="23"/>
      <c r="I59" s="24"/>
      <c r="CD59" s="44"/>
    </row>
    <row r="60" spans="2:82" ht="13.5" thickBot="1">
      <c r="B60" s="25"/>
      <c r="C60" s="26"/>
      <c r="D60" s="26"/>
      <c r="E60" s="26"/>
      <c r="F60" s="26"/>
      <c r="G60" s="26"/>
      <c r="H60" s="26"/>
      <c r="I60" s="27"/>
      <c r="CD60" s="44"/>
    </row>
    <row r="61" spans="2:9" ht="14.25" thickBot="1" thickTop="1">
      <c r="B61" s="28" t="s">
        <v>142</v>
      </c>
      <c r="C61" s="29" t="s">
        <v>143</v>
      </c>
      <c r="D61" s="29" t="s">
        <v>144</v>
      </c>
      <c r="E61" s="29" t="s">
        <v>145</v>
      </c>
      <c r="F61" s="30" t="s">
        <v>146</v>
      </c>
      <c r="G61" s="30" t="s">
        <v>147</v>
      </c>
      <c r="H61" s="30" t="s">
        <v>148</v>
      </c>
      <c r="I61" s="31" t="s">
        <v>149</v>
      </c>
    </row>
    <row r="62" spans="2:9" ht="14.25" thickBot="1" thickTop="1">
      <c r="B62" s="42" t="s">
        <v>63</v>
      </c>
      <c r="C62" s="32" t="s">
        <v>150</v>
      </c>
      <c r="D62" s="32" t="s">
        <v>151</v>
      </c>
      <c r="E62" s="32">
        <v>29</v>
      </c>
      <c r="F62" s="33">
        <v>0.001574074074074074</v>
      </c>
      <c r="G62" s="34">
        <v>8</v>
      </c>
      <c r="H62" s="34">
        <v>8</v>
      </c>
      <c r="I62" s="35">
        <f aca="true" t="shared" si="2" ref="I62:I69">SUM(G62:H62)</f>
        <v>16</v>
      </c>
    </row>
    <row r="63" spans="2:9" ht="13.5" thickBot="1">
      <c r="B63" s="5" t="s">
        <v>64</v>
      </c>
      <c r="C63" s="6" t="s">
        <v>150</v>
      </c>
      <c r="D63" s="6" t="s">
        <v>152</v>
      </c>
      <c r="E63" s="6">
        <v>4</v>
      </c>
      <c r="F63" s="36">
        <v>0.0018055555555555557</v>
      </c>
      <c r="G63" s="37">
        <v>5</v>
      </c>
      <c r="H63" s="37">
        <v>6</v>
      </c>
      <c r="I63" s="38">
        <f t="shared" si="2"/>
        <v>11</v>
      </c>
    </row>
    <row r="64" spans="2:9" ht="13.5" thickBot="1">
      <c r="B64" s="5" t="s">
        <v>65</v>
      </c>
      <c r="C64" s="6" t="s">
        <v>153</v>
      </c>
      <c r="D64" s="6" t="s">
        <v>154</v>
      </c>
      <c r="E64" s="6">
        <v>35</v>
      </c>
      <c r="F64" s="36">
        <v>0.0016087962962962963</v>
      </c>
      <c r="G64" s="37">
        <v>4</v>
      </c>
      <c r="H64" s="37">
        <v>4</v>
      </c>
      <c r="I64" s="38">
        <f t="shared" si="2"/>
        <v>8</v>
      </c>
    </row>
    <row r="65" spans="2:9" ht="13.5" thickBot="1">
      <c r="B65" s="5" t="s">
        <v>66</v>
      </c>
      <c r="C65" s="6" t="s">
        <v>155</v>
      </c>
      <c r="D65" s="6" t="s">
        <v>156</v>
      </c>
      <c r="E65" s="6">
        <v>67</v>
      </c>
      <c r="F65" s="36">
        <v>0.0020601851851851853</v>
      </c>
      <c r="G65" s="37">
        <v>1</v>
      </c>
      <c r="H65" s="37">
        <v>2</v>
      </c>
      <c r="I65" s="38">
        <f t="shared" si="2"/>
        <v>3</v>
      </c>
    </row>
    <row r="66" spans="2:9" ht="13.5" thickBot="1">
      <c r="B66" s="5" t="s">
        <v>67</v>
      </c>
      <c r="C66" s="6" t="s">
        <v>157</v>
      </c>
      <c r="D66" s="6" t="s">
        <v>158</v>
      </c>
      <c r="E66" s="6">
        <v>15</v>
      </c>
      <c r="F66" s="36">
        <v>0.001736111111111111</v>
      </c>
      <c r="G66" s="37">
        <v>7</v>
      </c>
      <c r="H66" s="37">
        <v>0</v>
      </c>
      <c r="I66" s="38">
        <f t="shared" si="2"/>
        <v>7</v>
      </c>
    </row>
    <row r="67" spans="2:9" ht="13.5" thickBot="1">
      <c r="B67" s="5" t="s">
        <v>68</v>
      </c>
      <c r="C67" s="6" t="s">
        <v>159</v>
      </c>
      <c r="D67" s="6" t="s">
        <v>160</v>
      </c>
      <c r="E67" s="6">
        <v>30</v>
      </c>
      <c r="F67" s="36">
        <v>0.0015625</v>
      </c>
      <c r="G67" s="37">
        <v>6</v>
      </c>
      <c r="H67" s="37">
        <v>0</v>
      </c>
      <c r="I67" s="38">
        <f t="shared" si="2"/>
        <v>6</v>
      </c>
    </row>
    <row r="68" spans="2:9" ht="13.5" thickBot="1">
      <c r="B68" s="5" t="s">
        <v>69</v>
      </c>
      <c r="C68" s="6" t="s">
        <v>159</v>
      </c>
      <c r="D68" s="6" t="s">
        <v>161</v>
      </c>
      <c r="E68" s="6">
        <v>12</v>
      </c>
      <c r="F68" s="36">
        <v>0.0017939814814814815</v>
      </c>
      <c r="G68" s="37">
        <v>3</v>
      </c>
      <c r="H68" s="37">
        <v>0</v>
      </c>
      <c r="I68" s="38">
        <f t="shared" si="2"/>
        <v>3</v>
      </c>
    </row>
    <row r="69" spans="2:9" ht="13.5" thickBot="1">
      <c r="B69" s="43" t="s">
        <v>70</v>
      </c>
      <c r="C69" s="10" t="s">
        <v>162</v>
      </c>
      <c r="D69" s="10" t="s">
        <v>163</v>
      </c>
      <c r="E69" s="10">
        <v>58</v>
      </c>
      <c r="F69" s="39">
        <v>0.0021064814814814813</v>
      </c>
      <c r="G69" s="40">
        <v>2</v>
      </c>
      <c r="H69" s="40">
        <v>0</v>
      </c>
      <c r="I69" s="41">
        <f t="shared" si="2"/>
        <v>2</v>
      </c>
    </row>
    <row r="70" spans="3:8" ht="18.75" thickTop="1">
      <c r="C70" s="1"/>
      <c r="D70" s="1"/>
      <c r="E70" s="1"/>
      <c r="G70" s="1"/>
      <c r="H70" s="1"/>
    </row>
    <row r="71" spans="3:8" ht="18">
      <c r="C71" s="1"/>
      <c r="D71" s="1"/>
      <c r="E71" s="1"/>
      <c r="G71" s="1"/>
      <c r="H71" s="1"/>
    </row>
    <row r="72" spans="3:8" ht="18">
      <c r="C72" s="1"/>
      <c r="D72" s="1"/>
      <c r="E72" s="1"/>
      <c r="G72" s="1"/>
      <c r="H72" s="1"/>
    </row>
  </sheetData>
  <mergeCells count="2">
    <mergeCell ref="B2:H3"/>
    <mergeCell ref="B59:I6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 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 SOURCES</dc:creator>
  <cp:keywords/>
  <dc:description/>
  <cp:lastModifiedBy>EU SOURCES</cp:lastModifiedBy>
  <cp:lastPrinted>2008-09-11T08:28:54Z</cp:lastPrinted>
  <dcterms:created xsi:type="dcterms:W3CDTF">2007-08-14T13:55:25Z</dcterms:created>
  <dcterms:modified xsi:type="dcterms:W3CDTF">2008-09-11T08:29:50Z</dcterms:modified>
  <cp:category/>
  <cp:version/>
  <cp:contentType/>
  <cp:contentStatus/>
</cp:coreProperties>
</file>